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2" activeTab="0"/>
  </bookViews>
  <sheets>
    <sheet name="трубы нов" sheetId="1" r:id="rId1"/>
  </sheets>
  <definedNames>
    <definedName name="_xlnm.Print_Area" localSheetId="0">'трубы нов'!$A$1:$I$50</definedName>
    <definedName name="Excel_BuiltIn_Print_Area" localSheetId="0">'трубы нов'!$A$1:$I$47</definedName>
    <definedName name="Excel_BuiltIn_Print_Area" localSheetId="0">'трубы нов'!$A$1:$E$47</definedName>
  </definedNames>
  <calcPr fullCalcOnLoad="1"/>
</workbook>
</file>

<file path=xl/sharedStrings.xml><?xml version="1.0" encoding="utf-8"?>
<sst xmlns="http://schemas.openxmlformats.org/spreadsheetml/2006/main" count="64" uniqueCount="47">
  <si>
    <t xml:space="preserve">ООО «Металлические сетки»  г. Ульяновск, проезд Нефтяников 12. </t>
  </si>
  <si>
    <t>телефон(8422) 95-40-80  факс (8422) 35-40-80</t>
  </si>
  <si>
    <t>www.ms.ulv.ru   e-mail: ooo-ms@mail.ru</t>
  </si>
  <si>
    <t>Цены актуальны на АПРЕЛЬ 2018г.   РОЗНИЦА</t>
  </si>
  <si>
    <t>Наименование</t>
  </si>
  <si>
    <t>Размер (мм)</t>
  </si>
  <si>
    <t>Длина (м)</t>
  </si>
  <si>
    <t>Вес 1м.п., кг</t>
  </si>
  <si>
    <t>Цена за м.п., руб</t>
  </si>
  <si>
    <t>Цена за кг, руб</t>
  </si>
  <si>
    <t>Цена 1 реза, руб</t>
  </si>
  <si>
    <t>Цена за кг</t>
  </si>
  <si>
    <t>Труба профильная</t>
  </si>
  <si>
    <t>15х15х1,5</t>
  </si>
  <si>
    <t>20х20х1,5</t>
  </si>
  <si>
    <t>20х20х2,0</t>
  </si>
  <si>
    <t>40х20х1,5</t>
  </si>
  <si>
    <t>40х20х2,0</t>
  </si>
  <si>
    <t>40х40х1,5</t>
  </si>
  <si>
    <t>40х40х2,0</t>
  </si>
  <si>
    <t>40х40*3,0</t>
  </si>
  <si>
    <t>50х50х2,0</t>
  </si>
  <si>
    <t>50х50х3,0</t>
  </si>
  <si>
    <t>60х30х2,0</t>
  </si>
  <si>
    <t>60х40х2,0</t>
  </si>
  <si>
    <t>60х60х2,0</t>
  </si>
  <si>
    <t>80х80х3,0</t>
  </si>
  <si>
    <t>80х80х4,0</t>
  </si>
  <si>
    <t>100х100х3,0</t>
  </si>
  <si>
    <t>Размер/диаметр, (мм)</t>
  </si>
  <si>
    <t>Арматура</t>
  </si>
  <si>
    <t>3 Вр-1</t>
  </si>
  <si>
    <t>2,0/3,0</t>
  </si>
  <si>
    <t>-</t>
  </si>
  <si>
    <t>4 Вр-1</t>
  </si>
  <si>
    <t>5 Вр-1</t>
  </si>
  <si>
    <t>6 / 6,5(0,26кг/мп)</t>
  </si>
  <si>
    <t>Уголок</t>
  </si>
  <si>
    <t>25*25*4</t>
  </si>
  <si>
    <t>32*32*3</t>
  </si>
  <si>
    <t>32*32*4</t>
  </si>
  <si>
    <t>40*40*4</t>
  </si>
  <si>
    <t>45*45*4</t>
  </si>
  <si>
    <t>50*50*4</t>
  </si>
  <si>
    <t>50*50*5</t>
  </si>
  <si>
    <t>63*63*5</t>
  </si>
  <si>
    <t>75*75*5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</si>
</sst>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"/>
    <numFmt numFmtId="167" formatCode="0.0"/>
  </numFmts>
  <fonts count="1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6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1562100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120" zoomScaleNormal="83" zoomScaleSheetLayoutView="120" workbookViewId="0" topLeftCell="A1">
      <selection activeCell="A5" sqref="A5"/>
    </sheetView>
  </sheetViews>
  <sheetFormatPr defaultColWidth="21.00390625" defaultRowHeight="12.75"/>
  <cols>
    <col min="1" max="4" width="20.75390625" style="1" customWidth="1"/>
    <col min="5" max="5" width="18.25390625" style="1" customWidth="1"/>
    <col min="6" max="6" width="16.875" style="1" customWidth="1"/>
    <col min="7" max="7" width="2.25390625" style="1" customWidth="1"/>
    <col min="8" max="8" width="17.00390625" style="1" customWidth="1"/>
    <col min="9" max="9" width="0" style="2" hidden="1" customWidth="1"/>
    <col min="10" max="16384" width="20.75390625" style="1" customWidth="1"/>
  </cols>
  <sheetData>
    <row r="1" spans="1:9" ht="33" customHeight="1">
      <c r="A1" s="3"/>
      <c r="B1" s="3"/>
      <c r="C1" s="4" t="s">
        <v>0</v>
      </c>
      <c r="D1" s="4"/>
      <c r="E1" s="4"/>
      <c r="F1" s="4"/>
      <c r="G1" s="4"/>
      <c r="H1" s="4"/>
      <c r="I1" s="5"/>
    </row>
    <row r="2" spans="1:9" ht="12.75">
      <c r="A2" s="3"/>
      <c r="B2" s="3"/>
      <c r="C2" s="6" t="s">
        <v>1</v>
      </c>
      <c r="D2" s="6"/>
      <c r="E2" s="6"/>
      <c r="F2" s="6"/>
      <c r="G2" s="6"/>
      <c r="H2" s="6"/>
      <c r="I2" s="5"/>
    </row>
    <row r="3" spans="1:9" ht="12.75">
      <c r="A3" s="3"/>
      <c r="B3" s="3"/>
      <c r="C3" s="6" t="s">
        <v>2</v>
      </c>
      <c r="D3" s="6"/>
      <c r="E3" s="6"/>
      <c r="F3" s="6"/>
      <c r="G3" s="6"/>
      <c r="H3" s="6"/>
      <c r="I3" s="5"/>
    </row>
    <row r="4" spans="1:9" ht="12.75">
      <c r="A4" s="3"/>
      <c r="B4" s="3"/>
      <c r="C4" s="3"/>
      <c r="D4" s="3"/>
      <c r="E4" s="3"/>
      <c r="F4" s="3"/>
      <c r="G4" s="3"/>
      <c r="H4" s="3"/>
      <c r="I4" s="5"/>
    </row>
    <row r="5" spans="1:9" ht="18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8" customHeight="1">
      <c r="A6" s="9"/>
      <c r="B6" s="10"/>
      <c r="C6" s="11"/>
      <c r="D6" s="10"/>
      <c r="E6" s="12"/>
      <c r="F6" s="12"/>
      <c r="G6" s="10"/>
      <c r="H6" s="10"/>
      <c r="I6" s="8"/>
    </row>
    <row r="7" spans="1:9" ht="12.75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/>
      <c r="H7" s="13" t="s">
        <v>10</v>
      </c>
      <c r="I7" s="2" t="s">
        <v>11</v>
      </c>
    </row>
    <row r="8" spans="1:9" ht="19.5" customHeight="1">
      <c r="A8" s="14" t="s">
        <v>12</v>
      </c>
      <c r="B8" s="15" t="s">
        <v>13</v>
      </c>
      <c r="C8" s="15">
        <v>6</v>
      </c>
      <c r="D8" s="15">
        <v>0.605</v>
      </c>
      <c r="E8" s="15">
        <v>39</v>
      </c>
      <c r="F8" s="16">
        <f>E8/D8</f>
        <v>64.46280991735537</v>
      </c>
      <c r="G8" s="15"/>
      <c r="H8" s="15">
        <v>5</v>
      </c>
      <c r="I8" s="2">
        <f>E8/D8</f>
        <v>64.46280991735537</v>
      </c>
    </row>
    <row r="9" spans="1:9" ht="19.5" customHeight="1">
      <c r="A9" s="14"/>
      <c r="B9" s="15" t="s">
        <v>14</v>
      </c>
      <c r="C9" s="15">
        <v>6</v>
      </c>
      <c r="D9" s="15">
        <v>0.841</v>
      </c>
      <c r="E9" s="15">
        <v>50</v>
      </c>
      <c r="F9" s="16">
        <f>E9/D9</f>
        <v>59.45303210463734</v>
      </c>
      <c r="G9" s="15"/>
      <c r="H9" s="15">
        <v>6</v>
      </c>
      <c r="I9" s="2">
        <f>E9/D9</f>
        <v>59.45303210463734</v>
      </c>
    </row>
    <row r="10" spans="1:9" ht="19.5" customHeight="1">
      <c r="A10" s="14"/>
      <c r="B10" s="15" t="s">
        <v>15</v>
      </c>
      <c r="C10" s="15">
        <v>6</v>
      </c>
      <c r="D10" s="15">
        <v>1.08</v>
      </c>
      <c r="E10" s="15">
        <v>57</v>
      </c>
      <c r="F10" s="16">
        <f>E10/D10</f>
        <v>52.77777777777777</v>
      </c>
      <c r="G10" s="15"/>
      <c r="H10" s="15">
        <v>6</v>
      </c>
      <c r="I10" s="2">
        <f>E10/D10</f>
        <v>52.77777777777777</v>
      </c>
    </row>
    <row r="11" spans="1:9" ht="19.5" customHeight="1">
      <c r="A11" s="14"/>
      <c r="B11" s="17" t="s">
        <v>16</v>
      </c>
      <c r="C11" s="17">
        <v>6</v>
      </c>
      <c r="D11" s="15">
        <v>1.312</v>
      </c>
      <c r="E11" s="17">
        <v>75</v>
      </c>
      <c r="F11" s="16">
        <f>E11/D11</f>
        <v>57.16463414634146</v>
      </c>
      <c r="G11" s="17"/>
      <c r="H11" s="17">
        <v>9</v>
      </c>
      <c r="I11" s="2">
        <f>E11/D11</f>
        <v>57.16463414634146</v>
      </c>
    </row>
    <row r="12" spans="1:9" ht="19.5" customHeight="1">
      <c r="A12" s="14"/>
      <c r="B12" s="15" t="s">
        <v>17</v>
      </c>
      <c r="C12" s="15">
        <v>6</v>
      </c>
      <c r="D12" s="15">
        <v>1.7</v>
      </c>
      <c r="E12" s="15">
        <v>87</v>
      </c>
      <c r="F12" s="16">
        <f>E12/D12</f>
        <v>51.1764705882353</v>
      </c>
      <c r="G12" s="15"/>
      <c r="H12" s="15">
        <v>9</v>
      </c>
      <c r="I12" s="2">
        <f>E12/D12</f>
        <v>51.1764705882353</v>
      </c>
    </row>
    <row r="13" spans="1:9" ht="19.5" customHeight="1">
      <c r="A13" s="14"/>
      <c r="B13" s="15" t="s">
        <v>18</v>
      </c>
      <c r="C13" s="15">
        <v>6</v>
      </c>
      <c r="D13" s="15">
        <v>1.78</v>
      </c>
      <c r="E13" s="15">
        <v>100</v>
      </c>
      <c r="F13" s="16">
        <f>E13/D13</f>
        <v>56.17977528089887</v>
      </c>
      <c r="G13" s="15"/>
      <c r="H13" s="15">
        <v>10</v>
      </c>
      <c r="I13" s="2">
        <f>E13/D13</f>
        <v>56.17977528089887</v>
      </c>
    </row>
    <row r="14" spans="1:9" ht="19.5" customHeight="1">
      <c r="A14" s="14"/>
      <c r="B14" s="15" t="s">
        <v>19</v>
      </c>
      <c r="C14" s="15">
        <v>6</v>
      </c>
      <c r="D14" s="15">
        <v>2.33</v>
      </c>
      <c r="E14" s="15">
        <v>120</v>
      </c>
      <c r="F14" s="16">
        <f>E14/D14</f>
        <v>51.50214592274678</v>
      </c>
      <c r="G14" s="15"/>
      <c r="H14" s="15">
        <v>10</v>
      </c>
      <c r="I14" s="2">
        <f>E14/D14</f>
        <v>51.50214592274678</v>
      </c>
    </row>
    <row r="15" spans="1:8" ht="19.5" customHeight="1">
      <c r="A15" s="14"/>
      <c r="B15" s="15" t="s">
        <v>20</v>
      </c>
      <c r="C15" s="15">
        <v>6</v>
      </c>
      <c r="D15" s="15">
        <v>3.37</v>
      </c>
      <c r="E15" s="15">
        <v>170</v>
      </c>
      <c r="F15" s="16">
        <f>E15/D15</f>
        <v>50.445103857566764</v>
      </c>
      <c r="G15" s="15"/>
      <c r="H15" s="15">
        <v>11</v>
      </c>
    </row>
    <row r="16" spans="1:9" ht="19.5" customHeight="1">
      <c r="A16" s="14"/>
      <c r="B16" s="15" t="s">
        <v>21</v>
      </c>
      <c r="C16" s="15">
        <v>6</v>
      </c>
      <c r="D16" s="15">
        <v>2.96</v>
      </c>
      <c r="E16" s="15">
        <v>150</v>
      </c>
      <c r="F16" s="16">
        <f>E16/D16</f>
        <v>50.67567567567568</v>
      </c>
      <c r="G16" s="15"/>
      <c r="H16" s="15">
        <v>12</v>
      </c>
      <c r="I16" s="2">
        <f>E16/D16</f>
        <v>50.67567567567568</v>
      </c>
    </row>
    <row r="17" spans="1:8" ht="19.5" customHeight="1">
      <c r="A17" s="14"/>
      <c r="B17" s="15" t="s">
        <v>22</v>
      </c>
      <c r="C17" s="15">
        <v>6</v>
      </c>
      <c r="D17" s="15">
        <v>4.32</v>
      </c>
      <c r="E17" s="15">
        <v>218</v>
      </c>
      <c r="F17" s="16">
        <f>E17/D17</f>
        <v>50.46296296296296</v>
      </c>
      <c r="G17" s="15"/>
      <c r="H17" s="15">
        <v>13</v>
      </c>
    </row>
    <row r="18" spans="1:9" ht="19.5" customHeight="1">
      <c r="A18" s="14"/>
      <c r="B18" s="15" t="s">
        <v>23</v>
      </c>
      <c r="C18" s="18">
        <v>6</v>
      </c>
      <c r="D18" s="15">
        <v>2.65</v>
      </c>
      <c r="E18" s="15">
        <v>135</v>
      </c>
      <c r="F18" s="16">
        <f>E18/D18</f>
        <v>50.943396226415096</v>
      </c>
      <c r="G18" s="15"/>
      <c r="H18" s="15">
        <v>12</v>
      </c>
      <c r="I18" s="2">
        <f>E18/D18</f>
        <v>50.943396226415096</v>
      </c>
    </row>
    <row r="19" spans="1:9" ht="19.5" customHeight="1">
      <c r="A19" s="14"/>
      <c r="B19" s="15" t="s">
        <v>24</v>
      </c>
      <c r="C19" s="15">
        <v>6</v>
      </c>
      <c r="D19" s="15">
        <v>2.96</v>
      </c>
      <c r="E19" s="15">
        <v>150</v>
      </c>
      <c r="F19" s="16">
        <f>E19/D19</f>
        <v>50.67567567567568</v>
      </c>
      <c r="G19" s="15"/>
      <c r="H19" s="15">
        <v>15</v>
      </c>
      <c r="I19" s="2">
        <f>E19/D19</f>
        <v>50.67567567567568</v>
      </c>
    </row>
    <row r="20" spans="1:9" ht="19.5" customHeight="1">
      <c r="A20" s="14"/>
      <c r="B20" s="15" t="s">
        <v>25</v>
      </c>
      <c r="C20" s="15">
        <v>6</v>
      </c>
      <c r="D20" s="15">
        <v>3.7</v>
      </c>
      <c r="E20" s="15">
        <v>187</v>
      </c>
      <c r="F20" s="16">
        <f>E20/D20</f>
        <v>50.54054054054054</v>
      </c>
      <c r="G20" s="15"/>
      <c r="H20" s="15">
        <v>20</v>
      </c>
      <c r="I20" s="2">
        <f>E20/D20</f>
        <v>50.54054054054054</v>
      </c>
    </row>
    <row r="21" spans="1:8" ht="19.5" customHeight="1">
      <c r="A21" s="14"/>
      <c r="B21" s="15" t="s">
        <v>26</v>
      </c>
      <c r="C21" s="15">
        <v>12</v>
      </c>
      <c r="D21" s="15">
        <v>7.13</v>
      </c>
      <c r="E21" s="15">
        <v>360</v>
      </c>
      <c r="F21" s="16">
        <f>E21/D21</f>
        <v>50.490883590462836</v>
      </c>
      <c r="G21" s="15"/>
      <c r="H21" s="15">
        <v>40</v>
      </c>
    </row>
    <row r="22" spans="1:8" ht="19.5" customHeight="1">
      <c r="A22" s="14"/>
      <c r="B22" s="15" t="s">
        <v>27</v>
      </c>
      <c r="C22" s="15">
        <v>12</v>
      </c>
      <c r="D22" s="15">
        <v>9.34</v>
      </c>
      <c r="E22" s="15">
        <v>475</v>
      </c>
      <c r="F22" s="16">
        <f>E22/D22</f>
        <v>50.856531049250535</v>
      </c>
      <c r="G22" s="15"/>
      <c r="H22" s="15">
        <v>50</v>
      </c>
    </row>
    <row r="23" spans="1:8" ht="19.5" customHeight="1">
      <c r="A23" s="14"/>
      <c r="B23" s="15" t="s">
        <v>28</v>
      </c>
      <c r="C23" s="15">
        <v>12</v>
      </c>
      <c r="D23" s="15">
        <v>9</v>
      </c>
      <c r="E23" s="15">
        <v>450</v>
      </c>
      <c r="F23" s="16">
        <f>E23/D23</f>
        <v>50</v>
      </c>
      <c r="G23" s="15"/>
      <c r="H23" s="15">
        <v>50</v>
      </c>
    </row>
    <row r="24" ht="12" customHeight="1"/>
    <row r="25" spans="1:8" ht="28.5" customHeight="1">
      <c r="A25" s="13" t="s">
        <v>4</v>
      </c>
      <c r="B25" s="13" t="s">
        <v>29</v>
      </c>
      <c r="C25" s="13" t="s">
        <v>6</v>
      </c>
      <c r="D25" s="13" t="s">
        <v>7</v>
      </c>
      <c r="E25" s="13" t="s">
        <v>8</v>
      </c>
      <c r="F25" s="13" t="s">
        <v>9</v>
      </c>
      <c r="G25" s="13"/>
      <c r="H25" s="13" t="s">
        <v>10</v>
      </c>
    </row>
    <row r="26" spans="1:9" ht="19.5" customHeight="1">
      <c r="A26" s="14" t="s">
        <v>30</v>
      </c>
      <c r="B26" s="19" t="s">
        <v>31</v>
      </c>
      <c r="C26" s="19" t="s">
        <v>32</v>
      </c>
      <c r="D26" s="19">
        <v>0.055</v>
      </c>
      <c r="E26" s="19">
        <v>5</v>
      </c>
      <c r="F26" s="20">
        <f>E26/D26</f>
        <v>90.9090909090909</v>
      </c>
      <c r="G26" s="19"/>
      <c r="H26" s="19" t="s">
        <v>33</v>
      </c>
      <c r="I26" s="2">
        <f>E26/D26</f>
        <v>90.9090909090909</v>
      </c>
    </row>
    <row r="27" spans="1:9" ht="19.5" customHeight="1">
      <c r="A27" s="14"/>
      <c r="B27" s="19" t="s">
        <v>34</v>
      </c>
      <c r="C27" s="19" t="s">
        <v>32</v>
      </c>
      <c r="D27" s="19">
        <v>0.098</v>
      </c>
      <c r="E27" s="19">
        <v>8</v>
      </c>
      <c r="F27" s="20">
        <f>E27/D27</f>
        <v>81.63265306122449</v>
      </c>
      <c r="G27" s="19"/>
      <c r="H27" s="19" t="s">
        <v>33</v>
      </c>
      <c r="I27" s="2">
        <f>E27/D27</f>
        <v>81.63265306122449</v>
      </c>
    </row>
    <row r="28" spans="1:9" ht="19.5" customHeight="1">
      <c r="A28" s="14"/>
      <c r="B28" s="19" t="s">
        <v>35</v>
      </c>
      <c r="C28" s="19" t="s">
        <v>32</v>
      </c>
      <c r="D28" s="19">
        <v>0.154</v>
      </c>
      <c r="E28" s="19">
        <v>11</v>
      </c>
      <c r="F28" s="20">
        <f>E28/D28</f>
        <v>71.42857142857143</v>
      </c>
      <c r="G28" s="19"/>
      <c r="H28" s="19" t="s">
        <v>33</v>
      </c>
      <c r="I28" s="2">
        <f>E28/D28</f>
        <v>71.42857142857143</v>
      </c>
    </row>
    <row r="29" spans="1:9" ht="19.5" customHeight="1">
      <c r="A29" s="14"/>
      <c r="B29" s="21" t="s">
        <v>36</v>
      </c>
      <c r="C29" s="22">
        <v>6</v>
      </c>
      <c r="D29" s="19">
        <v>0.22</v>
      </c>
      <c r="E29" s="21">
        <v>13</v>
      </c>
      <c r="F29" s="20">
        <f>E29/D29</f>
        <v>59.09090909090909</v>
      </c>
      <c r="G29" s="21"/>
      <c r="H29" s="21">
        <v>3</v>
      </c>
      <c r="I29" s="2">
        <f>E29/D29</f>
        <v>59.09090909090909</v>
      </c>
    </row>
    <row r="30" spans="1:9" ht="19.5" customHeight="1">
      <c r="A30" s="14"/>
      <c r="B30" s="21">
        <v>8</v>
      </c>
      <c r="C30" s="22">
        <v>6</v>
      </c>
      <c r="D30" s="19">
        <v>0.4</v>
      </c>
      <c r="E30" s="21">
        <v>21</v>
      </c>
      <c r="F30" s="20">
        <f>E30/D30</f>
        <v>52.5</v>
      </c>
      <c r="G30" s="21"/>
      <c r="H30" s="21">
        <v>3</v>
      </c>
      <c r="I30" s="2">
        <f>E30/D30</f>
        <v>52.5</v>
      </c>
    </row>
    <row r="31" spans="1:9" ht="19.5" customHeight="1">
      <c r="A31" s="14"/>
      <c r="B31" s="21">
        <v>10</v>
      </c>
      <c r="C31" s="21">
        <v>11.75</v>
      </c>
      <c r="D31" s="21">
        <v>0.62</v>
      </c>
      <c r="E31" s="21">
        <v>31</v>
      </c>
      <c r="F31" s="20">
        <f>E31/D31</f>
        <v>50</v>
      </c>
      <c r="G31" s="21"/>
      <c r="H31" s="21">
        <v>4</v>
      </c>
      <c r="I31" s="2">
        <f>E31/D31</f>
        <v>50</v>
      </c>
    </row>
    <row r="32" spans="1:9" ht="19.5" customHeight="1">
      <c r="A32" s="14"/>
      <c r="B32" s="21">
        <v>12</v>
      </c>
      <c r="C32" s="21">
        <v>11.75</v>
      </c>
      <c r="D32" s="21">
        <v>0.89</v>
      </c>
      <c r="E32" s="21">
        <v>40</v>
      </c>
      <c r="F32" s="20">
        <f>E32/D32</f>
        <v>44.9438202247191</v>
      </c>
      <c r="G32" s="21"/>
      <c r="H32" s="21">
        <v>5</v>
      </c>
      <c r="I32" s="2">
        <f>E32/D32</f>
        <v>44.9438202247191</v>
      </c>
    </row>
    <row r="33" spans="1:9" ht="19.5" customHeight="1">
      <c r="A33" s="14"/>
      <c r="B33" s="21">
        <v>14</v>
      </c>
      <c r="C33" s="21">
        <v>11.75</v>
      </c>
      <c r="D33" s="21">
        <v>1.21</v>
      </c>
      <c r="E33" s="21">
        <v>55</v>
      </c>
      <c r="F33" s="20">
        <f>E33/D33</f>
        <v>45.45454545454545</v>
      </c>
      <c r="G33" s="21"/>
      <c r="H33" s="21">
        <v>7</v>
      </c>
      <c r="I33" s="2">
        <f>E33/D33</f>
        <v>45.45454545454545</v>
      </c>
    </row>
    <row r="34" spans="1:9" ht="19.5" customHeight="1">
      <c r="A34" s="14"/>
      <c r="B34" s="21">
        <v>16</v>
      </c>
      <c r="C34" s="21">
        <v>11.75</v>
      </c>
      <c r="D34" s="21">
        <v>1.58</v>
      </c>
      <c r="E34" s="21">
        <v>70</v>
      </c>
      <c r="F34" s="20">
        <f>E34/D34</f>
        <v>44.303797468354425</v>
      </c>
      <c r="G34" s="21"/>
      <c r="H34" s="21">
        <v>8</v>
      </c>
      <c r="I34" s="2">
        <f>E34/D34</f>
        <v>44.303797468354425</v>
      </c>
    </row>
    <row r="35" spans="1:9" ht="19.5" customHeight="1">
      <c r="A35" s="14"/>
      <c r="B35" s="21">
        <v>18</v>
      </c>
      <c r="C35" s="21">
        <v>11.75</v>
      </c>
      <c r="D35" s="21">
        <v>2</v>
      </c>
      <c r="E35" s="21">
        <v>90</v>
      </c>
      <c r="F35" s="20">
        <f>E35/D35</f>
        <v>45</v>
      </c>
      <c r="G35" s="21"/>
      <c r="H35" s="21">
        <v>9</v>
      </c>
      <c r="I35" s="2">
        <f>E35/D35</f>
        <v>45</v>
      </c>
    </row>
    <row r="36" spans="1:9" ht="19.5" customHeight="1">
      <c r="A36" s="14"/>
      <c r="B36" s="21">
        <v>20</v>
      </c>
      <c r="C36" s="21">
        <v>11.75</v>
      </c>
      <c r="D36" s="21">
        <v>2.47</v>
      </c>
      <c r="E36" s="21">
        <v>110</v>
      </c>
      <c r="F36" s="20">
        <f>E36/D36</f>
        <v>44.534412955465584</v>
      </c>
      <c r="G36" s="21"/>
      <c r="H36" s="21">
        <v>12</v>
      </c>
      <c r="I36" s="2">
        <f>E36/D36</f>
        <v>44.534412955465584</v>
      </c>
    </row>
    <row r="37" ht="12.75">
      <c r="D37" s="23"/>
    </row>
    <row r="38" spans="1:8" ht="12.75">
      <c r="A38" s="13" t="s">
        <v>4</v>
      </c>
      <c r="B38" s="13" t="s">
        <v>5</v>
      </c>
      <c r="C38" s="13" t="s">
        <v>6</v>
      </c>
      <c r="D38" s="13" t="s">
        <v>7</v>
      </c>
      <c r="E38" s="13" t="s">
        <v>8</v>
      </c>
      <c r="F38" s="13" t="s">
        <v>9</v>
      </c>
      <c r="G38" s="13"/>
      <c r="H38" s="13" t="s">
        <v>10</v>
      </c>
    </row>
    <row r="39" spans="1:9" ht="19.5" customHeight="1">
      <c r="A39" s="14" t="s">
        <v>37</v>
      </c>
      <c r="B39" s="24" t="s">
        <v>38</v>
      </c>
      <c r="C39" s="24">
        <v>6.05</v>
      </c>
      <c r="D39" s="24">
        <v>1.5</v>
      </c>
      <c r="E39" s="24">
        <v>83</v>
      </c>
      <c r="F39" s="25">
        <f>E39/D39</f>
        <v>55.333333333333336</v>
      </c>
      <c r="G39" s="24"/>
      <c r="H39" s="24">
        <v>7</v>
      </c>
      <c r="I39" s="2">
        <f>E39/D39</f>
        <v>55.333333333333336</v>
      </c>
    </row>
    <row r="40" spans="1:8" ht="19.5" customHeight="1">
      <c r="A40" s="14"/>
      <c r="B40" s="24" t="s">
        <v>39</v>
      </c>
      <c r="C40" s="24">
        <v>6.05</v>
      </c>
      <c r="D40" s="24">
        <v>1.45</v>
      </c>
      <c r="E40" s="24">
        <v>85</v>
      </c>
      <c r="F40" s="25">
        <f>E40/D40</f>
        <v>58.62068965517241</v>
      </c>
      <c r="G40" s="24"/>
      <c r="H40" s="24">
        <v>7</v>
      </c>
    </row>
    <row r="41" spans="1:9" ht="19.5" customHeight="1">
      <c r="A41" s="14"/>
      <c r="B41" s="24" t="s">
        <v>40</v>
      </c>
      <c r="C41" s="24">
        <v>6.05</v>
      </c>
      <c r="D41" s="24">
        <v>1.91</v>
      </c>
      <c r="E41" s="24">
        <v>105</v>
      </c>
      <c r="F41" s="25">
        <f>E41/D41</f>
        <v>54.9738219895288</v>
      </c>
      <c r="G41" s="24"/>
      <c r="H41" s="24">
        <v>8</v>
      </c>
      <c r="I41" s="2">
        <f>E41/D41</f>
        <v>54.9738219895288</v>
      </c>
    </row>
    <row r="42" spans="1:9" ht="19.5" customHeight="1">
      <c r="A42" s="14"/>
      <c r="B42" s="24" t="s">
        <v>41</v>
      </c>
      <c r="C42" s="24">
        <v>6.05</v>
      </c>
      <c r="D42" s="24">
        <v>2.42</v>
      </c>
      <c r="E42" s="24">
        <v>120</v>
      </c>
      <c r="F42" s="25">
        <f>E42/D42</f>
        <v>49.586776859504134</v>
      </c>
      <c r="G42" s="24"/>
      <c r="H42" s="24">
        <v>10</v>
      </c>
      <c r="I42" s="2">
        <f>E42/D42</f>
        <v>49.586776859504134</v>
      </c>
    </row>
    <row r="43" spans="1:9" ht="19.5" customHeight="1">
      <c r="A43" s="14"/>
      <c r="B43" s="15" t="s">
        <v>42</v>
      </c>
      <c r="C43" s="15">
        <v>6.05</v>
      </c>
      <c r="D43" s="24">
        <v>2.72</v>
      </c>
      <c r="E43" s="15">
        <v>136</v>
      </c>
      <c r="F43" s="25">
        <f>E43/D43</f>
        <v>49.99999999999999</v>
      </c>
      <c r="G43" s="15"/>
      <c r="H43" s="15">
        <v>10</v>
      </c>
      <c r="I43" s="2">
        <f>E43/D43</f>
        <v>49.99999999999999</v>
      </c>
    </row>
    <row r="44" spans="1:9" ht="19.5" customHeight="1">
      <c r="A44" s="14"/>
      <c r="B44" s="15" t="s">
        <v>43</v>
      </c>
      <c r="C44" s="15">
        <v>6.05</v>
      </c>
      <c r="D44" s="24">
        <v>3.05</v>
      </c>
      <c r="E44" s="15">
        <v>155</v>
      </c>
      <c r="F44" s="25">
        <f>E44/D44</f>
        <v>50.81967213114754</v>
      </c>
      <c r="G44" s="15"/>
      <c r="H44" s="15">
        <v>13</v>
      </c>
      <c r="I44" s="2">
        <f>E44/D44</f>
        <v>50.81967213114754</v>
      </c>
    </row>
    <row r="45" spans="1:8" ht="19.5" customHeight="1">
      <c r="A45" s="14"/>
      <c r="B45" s="15" t="s">
        <v>44</v>
      </c>
      <c r="C45" s="15">
        <v>6.05</v>
      </c>
      <c r="D45" s="24">
        <v>3.89</v>
      </c>
      <c r="E45" s="15">
        <v>190</v>
      </c>
      <c r="F45" s="25">
        <f>E45/D45</f>
        <v>48.84318766066838</v>
      </c>
      <c r="G45" s="15"/>
      <c r="H45" s="15">
        <v>14</v>
      </c>
    </row>
    <row r="46" spans="1:9" ht="19.5" customHeight="1">
      <c r="A46" s="14"/>
      <c r="B46" s="15" t="s">
        <v>45</v>
      </c>
      <c r="C46" s="15">
        <v>6.05</v>
      </c>
      <c r="D46" s="21">
        <v>4.85</v>
      </c>
      <c r="E46" s="15">
        <v>240</v>
      </c>
      <c r="F46" s="25">
        <f>E46/D46</f>
        <v>49.48453608247423</v>
      </c>
      <c r="G46" s="15"/>
      <c r="H46" s="15">
        <v>15</v>
      </c>
      <c r="I46" s="2">
        <f>E46/D46</f>
        <v>49.48453608247423</v>
      </c>
    </row>
    <row r="47" spans="1:9" ht="19.5" customHeight="1">
      <c r="A47" s="14"/>
      <c r="B47" s="15" t="s">
        <v>46</v>
      </c>
      <c r="C47" s="15">
        <v>6.05</v>
      </c>
      <c r="D47" s="21">
        <v>5.9</v>
      </c>
      <c r="E47" s="15">
        <v>290</v>
      </c>
      <c r="F47" s="25">
        <f>E47/D47</f>
        <v>49.152542372881356</v>
      </c>
      <c r="G47" s="15"/>
      <c r="H47" s="15">
        <v>17</v>
      </c>
      <c r="I47" s="2">
        <f>E47/D47</f>
        <v>49.152542372881356</v>
      </c>
    </row>
  </sheetData>
  <sheetProtection selectLockedCells="1" selectUnlockedCells="1"/>
  <mergeCells count="7">
    <mergeCell ref="C1:E1"/>
    <mergeCell ref="C2:E2"/>
    <mergeCell ref="C3:E3"/>
    <mergeCell ref="A5:H5"/>
    <mergeCell ref="A8:A23"/>
    <mergeCell ref="A26:A36"/>
    <mergeCell ref="A39:A47"/>
  </mergeCells>
  <printOptions/>
  <pageMargins left="0.39375" right="0.39375" top="0.39375" bottom="0.39375" header="0.5118055555555555" footer="0.5118055555555555"/>
  <pageSetup fitToHeight="2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2019-04-17T09:32:50Z</dcterms:modified>
  <cp:category/>
  <cp:version/>
  <cp:contentType/>
  <cp:contentStatus/>
  <cp:revision>6</cp:revision>
</cp:coreProperties>
</file>